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备案表" sheetId="1" r:id="rId1"/>
  </sheets>
  <definedNames>
    <definedName name="_xlnm._FilterDatabase" localSheetId="0" hidden="1">备案表!$A$2:$L$12</definedName>
    <definedName name="_xlnm.Print_Area" localSheetId="0">备案表!$A$1:$L$12</definedName>
    <definedName name="_xlnm.Print_Titles" localSheetId="0">备案表!$2:$2</definedName>
  </definedNames>
  <calcPr calcId="144525" concurrentCalc="0"/>
</workbook>
</file>

<file path=xl/sharedStrings.xml><?xml version="1.0" encoding="utf-8"?>
<sst xmlns="http://schemas.openxmlformats.org/spreadsheetml/2006/main" count="50" uniqueCount="33">
  <si>
    <t>坪山区2020年12月份低保边缘户社会救助信息表</t>
  </si>
  <si>
    <t>序号</t>
  </si>
  <si>
    <t>户主姓名</t>
  </si>
  <si>
    <t>所属街道办</t>
  </si>
  <si>
    <t>所属社区</t>
  </si>
  <si>
    <t>家庭类别</t>
  </si>
  <si>
    <t>家庭
人口（含非户籍）</t>
  </si>
  <si>
    <t>家庭保障人口</t>
  </si>
  <si>
    <t>享受养育金份数</t>
  </si>
  <si>
    <t>低保/低边标准（元）</t>
  </si>
  <si>
    <t>养育扶助金额（元）</t>
  </si>
  <si>
    <t>分类施保金额（元）</t>
  </si>
  <si>
    <t>备注</t>
  </si>
  <si>
    <t>杨耀祖</t>
  </si>
  <si>
    <t>龙田街道办</t>
  </si>
  <si>
    <t>竹坑社区</t>
  </si>
  <si>
    <t>低保边缘家庭</t>
  </si>
  <si>
    <t>黄宝漫</t>
  </si>
  <si>
    <t>龙田社区</t>
  </si>
  <si>
    <t>曾玉媚</t>
  </si>
  <si>
    <t>石井街道办</t>
  </si>
  <si>
    <t>石井社区</t>
  </si>
  <si>
    <t>何小燕</t>
  </si>
  <si>
    <t>江秋雁</t>
  </si>
  <si>
    <t>马峦街道办</t>
  </si>
  <si>
    <t>江岭社区</t>
  </si>
  <si>
    <t>钟运光</t>
  </si>
  <si>
    <t>碧岭街道办</t>
  </si>
  <si>
    <t>碧岭社区</t>
  </si>
  <si>
    <t>杨美凤</t>
  </si>
  <si>
    <t>彭秀桃</t>
  </si>
  <si>
    <t>吴*秋</t>
  </si>
  <si>
    <t>合计</t>
  </si>
</sst>
</file>

<file path=xl/styles.xml><?xml version="1.0" encoding="utf-8"?>
<styleSheet xmlns="http://schemas.openxmlformats.org/spreadsheetml/2006/main">
  <numFmts count="6">
    <numFmt numFmtId="176" formatCode="0_);[Red]\(0\)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7" formatCode="0.00_);[Red]\(0.00\)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name val="宋体"/>
      <charset val="134"/>
      <scheme val="minor"/>
    </font>
    <font>
      <b/>
      <sz val="18"/>
      <name val="宋体"/>
      <charset val="134"/>
      <scheme val="minor"/>
    </font>
    <font>
      <sz val="10"/>
      <name val="宋体"/>
      <charset val="134"/>
      <scheme val="minor"/>
    </font>
    <font>
      <sz val="8"/>
      <name val="宋体"/>
      <charset val="134"/>
    </font>
    <font>
      <sz val="9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indexed="8"/>
      <name val="Tahoma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>
      <alignment vertical="center"/>
    </xf>
    <xf numFmtId="0" fontId="21" fillId="0" borderId="0">
      <alignment vertical="center"/>
    </xf>
    <xf numFmtId="0" fontId="9" fillId="19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6" fillId="0" borderId="0"/>
    <xf numFmtId="0" fontId="10" fillId="18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6" fillId="0" borderId="0"/>
    <xf numFmtId="0" fontId="9" fillId="15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6" fillId="0" borderId="0"/>
    <xf numFmtId="0" fontId="9" fillId="11" borderId="0" applyNumberFormat="false" applyBorder="false" applyAlignment="false" applyProtection="false">
      <alignment vertical="center"/>
    </xf>
    <xf numFmtId="0" fontId="16" fillId="0" borderId="0"/>
    <xf numFmtId="0" fontId="9" fillId="23" borderId="0" applyNumberFormat="false" applyBorder="false" applyAlignment="false" applyProtection="false">
      <alignment vertical="center"/>
    </xf>
    <xf numFmtId="0" fontId="16" fillId="0" borderId="0"/>
    <xf numFmtId="0" fontId="9" fillId="25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9" fillId="32" borderId="12" applyNumberFormat="false" applyAlignment="false" applyProtection="false">
      <alignment vertical="center"/>
    </xf>
    <xf numFmtId="0" fontId="28" fillId="0" borderId="9" applyNumberFormat="false" applyFill="false" applyAlignment="false" applyProtection="false">
      <alignment vertical="center"/>
    </xf>
    <xf numFmtId="0" fontId="26" fillId="29" borderId="8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4" fillId="13" borderId="11" applyNumberFormat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13" borderId="8" applyNumberFormat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0" fillId="10" borderId="7" applyNumberFormat="false" applyFont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0" fillId="0" borderId="0">
      <alignment vertical="center"/>
    </xf>
    <xf numFmtId="0" fontId="10" fillId="9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25" fillId="2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</cellStyleXfs>
  <cellXfs count="41">
    <xf numFmtId="0" fontId="0" fillId="0" borderId="0" xfId="0">
      <alignment vertical="center"/>
    </xf>
    <xf numFmtId="0" fontId="0" fillId="0" borderId="0" xfId="0" applyFill="true" applyAlignment="true">
      <alignment vertical="center" wrapText="true"/>
    </xf>
    <xf numFmtId="0" fontId="1" fillId="0" borderId="0" xfId="0" applyFont="true" applyFill="true" applyAlignment="true">
      <alignment vertical="center" wrapText="true"/>
    </xf>
    <xf numFmtId="0" fontId="1" fillId="0" borderId="0" xfId="0" applyFont="true" applyFill="true">
      <alignment vertical="center"/>
    </xf>
    <xf numFmtId="0" fontId="2" fillId="0" borderId="0" xfId="0" applyFont="true" applyFill="true">
      <alignment vertical="center"/>
    </xf>
    <xf numFmtId="0" fontId="1" fillId="0" borderId="0" xfId="0" applyFont="true">
      <alignment vertical="center"/>
    </xf>
    <xf numFmtId="0" fontId="1" fillId="0" borderId="0" xfId="0" applyFont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horizontal="left" vertical="center"/>
    </xf>
    <xf numFmtId="0" fontId="3" fillId="0" borderId="0" xfId="0" applyFont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49" fontId="4" fillId="2" borderId="1" xfId="0" applyNumberFormat="true" applyFont="true" applyFill="true" applyBorder="true" applyAlignment="true">
      <alignment horizontal="center" vertical="center"/>
    </xf>
    <xf numFmtId="49" fontId="4" fillId="2" borderId="1" xfId="0" applyNumberFormat="true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/>
    </xf>
    <xf numFmtId="177" fontId="4" fillId="2" borderId="1" xfId="14" applyNumberFormat="true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4" fillId="2" borderId="1" xfId="0" applyNumberFormat="true" applyFont="true" applyFill="true" applyBorder="true" applyAlignment="true">
      <alignment horizontal="center" vertical="center"/>
    </xf>
    <xf numFmtId="176" fontId="4" fillId="2" borderId="1" xfId="14" applyNumberFormat="true" applyFont="true" applyFill="true" applyBorder="true" applyAlignment="true">
      <alignment horizontal="center" vertical="center"/>
    </xf>
    <xf numFmtId="0" fontId="4" fillId="2" borderId="1" xfId="14" applyNumberFormat="true" applyFont="true" applyFill="true" applyBorder="true" applyAlignment="true">
      <alignment horizontal="center" vertical="center" wrapText="true"/>
    </xf>
    <xf numFmtId="0" fontId="4" fillId="2" borderId="1" xfId="12" applyFont="true" applyFill="true" applyBorder="true" applyAlignment="true">
      <alignment horizontal="center" vertical="center" wrapText="true"/>
    </xf>
    <xf numFmtId="176" fontId="4" fillId="0" borderId="1" xfId="14" applyNumberFormat="true" applyFont="true" applyFill="true" applyBorder="true" applyAlignment="true">
      <alignment horizontal="center" vertical="center"/>
    </xf>
    <xf numFmtId="0" fontId="4" fillId="0" borderId="1" xfId="12" applyFont="true" applyFill="true" applyBorder="true" applyAlignment="true">
      <alignment horizontal="center" vertical="center" wrapText="true"/>
    </xf>
    <xf numFmtId="0" fontId="4" fillId="0" borderId="0" xfId="0" applyFont="true" applyFill="true" applyAlignment="true">
      <alignment horizontal="center" vertical="center"/>
    </xf>
    <xf numFmtId="0" fontId="4" fillId="0" borderId="1" xfId="14" applyNumberFormat="true" applyFont="true" applyFill="true" applyBorder="true" applyAlignment="true">
      <alignment horizontal="center" vertical="center" wrapText="true"/>
    </xf>
    <xf numFmtId="0" fontId="7" fillId="0" borderId="0" xfId="0" applyFont="true" applyAlignment="true">
      <alignment horizontal="left" vertical="center"/>
    </xf>
    <xf numFmtId="0" fontId="8" fillId="0" borderId="1" xfId="0" applyFont="true" applyFill="true" applyBorder="true" applyAlignment="true">
      <alignment horizontal="left" vertical="center" wrapText="true"/>
    </xf>
    <xf numFmtId="0" fontId="4" fillId="2" borderId="1" xfId="7" applyNumberFormat="true" applyFont="true" applyFill="true" applyBorder="true" applyAlignment="true">
      <alignment horizontal="center" vertical="center" wrapText="true"/>
    </xf>
    <xf numFmtId="0" fontId="4" fillId="2" borderId="3" xfId="0" applyFont="true" applyFill="true" applyBorder="true" applyAlignment="true">
      <alignment horizontal="center" vertical="center"/>
    </xf>
    <xf numFmtId="0" fontId="4" fillId="2" borderId="3" xfId="0" applyFont="true" applyFill="true" applyBorder="true" applyAlignment="true">
      <alignment horizontal="center" vertical="center" wrapText="true"/>
    </xf>
    <xf numFmtId="0" fontId="4" fillId="2" borderId="4" xfId="14" applyNumberFormat="true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/>
    </xf>
    <xf numFmtId="0" fontId="4" fillId="0" borderId="4" xfId="14" applyNumberFormat="true" applyFont="true" applyFill="true" applyBorder="true" applyAlignment="true">
      <alignment horizontal="center" vertical="center" wrapText="true"/>
    </xf>
    <xf numFmtId="0" fontId="4" fillId="0" borderId="1" xfId="7" applyNumberFormat="true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left" vertical="center"/>
    </xf>
  </cellXfs>
  <cellStyles count="56">
    <cellStyle name="常规" xfId="0" builtinId="0"/>
    <cellStyle name="常规 2 10" xfId="1"/>
    <cellStyle name="强调文字颜色 6" xfId="2" builtinId="49"/>
    <cellStyle name="20% - 强调文字颜色 5" xfId="3" builtinId="46"/>
    <cellStyle name="常规_低保户_1" xfId="4"/>
    <cellStyle name="20% - 强调文字颜色 4" xfId="5" builtinId="42"/>
    <cellStyle name="强调文字颜色 4" xfId="6" builtinId="41"/>
    <cellStyle name="常规 3" xfId="7"/>
    <cellStyle name="60% - 强调文字颜色 6" xfId="8" builtinId="52"/>
    <cellStyle name="40% - 强调文字颜色 3" xfId="9" builtinId="39"/>
    <cellStyle name="常规_低保边缘_10" xfId="10"/>
    <cellStyle name="强调文字颜色 3" xfId="11" builtinId="37"/>
    <cellStyle name="常规_低保边缘_8" xfId="12"/>
    <cellStyle name="60% - 强调文字颜色 2" xfId="13" builtinId="36"/>
    <cellStyle name="常规 2" xfId="14"/>
    <cellStyle name="60% - 强调文字颜色 5" xfId="15" builtinId="48"/>
    <cellStyle name="40% - 强调文字颜色 2" xfId="16" builtinId="35"/>
    <cellStyle name="40% - 强调文字颜色 5" xfId="17" builtinId="47"/>
    <cellStyle name="20% - 强调文字颜色 2" xfId="18" builtinId="34"/>
    <cellStyle name="标题" xfId="19" builtinId="15"/>
    <cellStyle name="已访问的超链接" xfId="20" builtinId="9"/>
    <cellStyle name="检查单元格" xfId="21" builtinId="23"/>
    <cellStyle name="标题 1" xfId="22" builtinId="16"/>
    <cellStyle name="输入" xfId="23" builtinId="20"/>
    <cellStyle name="超链接" xfId="24" builtinId="8"/>
    <cellStyle name="输出" xfId="25" builtinId="21"/>
    <cellStyle name="40% - 强调文字颜色 6" xfId="26" builtinId="51"/>
    <cellStyle name="20% - 强调文字颜色 3" xfId="27" builtinId="38"/>
    <cellStyle name="货币[0]" xfId="28" builtinId="7"/>
    <cellStyle name="标题 3" xfId="29" builtinId="18"/>
    <cellStyle name="解释性文本" xfId="30" builtinId="53"/>
    <cellStyle name="计算" xfId="31" builtinId="22"/>
    <cellStyle name="60% - 强调文字颜色 1" xfId="32" builtinId="32"/>
    <cellStyle name="千位分隔[0]" xfId="33" builtinId="6"/>
    <cellStyle name="60% - 强调文字颜色 3" xfId="34" builtinId="40"/>
    <cellStyle name="注释" xfId="35" builtinId="10"/>
    <cellStyle name="好" xfId="36" builtinId="26"/>
    <cellStyle name="货币" xfId="37" builtinId="4"/>
    <cellStyle name="千位分隔" xfId="38" builtinId="3"/>
    <cellStyle name="标题 2" xfId="39" builtinId="17"/>
    <cellStyle name="标题 4" xfId="40" builtinId="19"/>
    <cellStyle name="百分比" xfId="41" builtinId="5"/>
    <cellStyle name="链接单元格" xfId="42" builtinId="24"/>
    <cellStyle name="常规 11" xfId="43"/>
    <cellStyle name="40% - 强调文字颜色 4" xfId="44" builtinId="43"/>
    <cellStyle name="20% - 强调文字颜色 1" xfId="45" builtinId="30"/>
    <cellStyle name="强调文字颜色 5" xfId="46" builtinId="45"/>
    <cellStyle name="汇总" xfId="47" builtinId="25"/>
    <cellStyle name="强调文字颜色 2" xfId="48" builtinId="33"/>
    <cellStyle name="差" xfId="49" builtinId="27"/>
    <cellStyle name="20% - 强调文字颜色 6" xfId="50" builtinId="50"/>
    <cellStyle name="警告文本" xfId="51" builtinId="11"/>
    <cellStyle name="适中" xfId="52" builtinId="28"/>
    <cellStyle name="强调文字颜色 1" xfId="53" builtinId="29"/>
    <cellStyle name="60% - 强调文字颜色 4" xfId="54" builtinId="44"/>
    <cellStyle name="40% - 强调文字颜色 1" xfId="55" builtinId="31"/>
  </cellStyles>
  <tableStyles count="0" defaultTableStyle="TableStyleMedium2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48"/>
  <sheetViews>
    <sheetView tabSelected="1" workbookViewId="0">
      <selection activeCell="L18" sqref="L18"/>
    </sheetView>
  </sheetViews>
  <sheetFormatPr defaultColWidth="9" defaultRowHeight="13.5"/>
  <cols>
    <col min="1" max="1" width="3.875" style="6" customWidth="true"/>
    <col min="2" max="2" width="7.625" style="7" customWidth="true"/>
    <col min="3" max="3" width="11.375" style="7" customWidth="true"/>
    <col min="4" max="4" width="9.125" style="7" customWidth="true"/>
    <col min="5" max="5" width="11.75" style="7" customWidth="true"/>
    <col min="6" max="6" width="4.5" style="7" customWidth="true"/>
    <col min="7" max="7" width="4.125" style="7" customWidth="true"/>
    <col min="8" max="8" width="4" style="7" customWidth="true"/>
    <col min="9" max="9" width="7.375" style="7" customWidth="true"/>
    <col min="10" max="10" width="7.25" style="7" customWidth="true"/>
    <col min="11" max="11" width="5.75" style="7" customWidth="true"/>
    <col min="12" max="12" width="7.5" style="8" customWidth="true"/>
  </cols>
  <sheetData>
    <row r="1" ht="42" customHeight="true" spans="1:12">
      <c r="A1" s="9" t="s">
        <v>0</v>
      </c>
      <c r="B1" s="10"/>
      <c r="C1" s="9"/>
      <c r="D1" s="9"/>
      <c r="E1" s="9"/>
      <c r="F1" s="10"/>
      <c r="G1" s="10"/>
      <c r="H1" s="10"/>
      <c r="I1" s="10"/>
      <c r="J1" s="10"/>
      <c r="K1" s="10"/>
      <c r="L1" s="30"/>
    </row>
    <row r="2" s="1" customFormat="true" ht="60" customHeight="true" spans="1:12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20" t="s">
        <v>6</v>
      </c>
      <c r="G2" s="21" t="s">
        <v>7</v>
      </c>
      <c r="H2" s="21" t="s">
        <v>8</v>
      </c>
      <c r="I2" s="21" t="s">
        <v>9</v>
      </c>
      <c r="J2" s="21" t="s">
        <v>10</v>
      </c>
      <c r="K2" s="21" t="s">
        <v>11</v>
      </c>
      <c r="L2" s="31" t="s">
        <v>12</v>
      </c>
    </row>
    <row r="3" s="2" customFormat="true" spans="1:12">
      <c r="A3" s="12">
        <v>1</v>
      </c>
      <c r="B3" s="13" t="s">
        <v>13</v>
      </c>
      <c r="C3" s="14" t="s">
        <v>14</v>
      </c>
      <c r="D3" s="15" t="s">
        <v>15</v>
      </c>
      <c r="E3" s="16" t="s">
        <v>16</v>
      </c>
      <c r="F3" s="16">
        <v>1</v>
      </c>
      <c r="G3" s="16">
        <v>1</v>
      </c>
      <c r="H3" s="22">
        <v>0</v>
      </c>
      <c r="I3" s="32">
        <v>1875</v>
      </c>
      <c r="J3" s="33">
        <v>0</v>
      </c>
      <c r="K3" s="34">
        <v>600</v>
      </c>
      <c r="L3" s="32"/>
    </row>
    <row r="4" s="2" customFormat="true" spans="1:12">
      <c r="A4" s="12">
        <v>2</v>
      </c>
      <c r="B4" s="13" t="s">
        <v>17</v>
      </c>
      <c r="C4" s="14" t="s">
        <v>14</v>
      </c>
      <c r="D4" s="16" t="s">
        <v>18</v>
      </c>
      <c r="E4" s="16" t="s">
        <v>16</v>
      </c>
      <c r="F4" s="22">
        <v>3</v>
      </c>
      <c r="G4" s="22">
        <v>2</v>
      </c>
      <c r="H4" s="15">
        <v>1</v>
      </c>
      <c r="I4" s="32">
        <v>1875</v>
      </c>
      <c r="J4" s="33">
        <v>250</v>
      </c>
      <c r="K4" s="35">
        <v>900</v>
      </c>
      <c r="L4" s="32"/>
    </row>
    <row r="5" s="3" customFormat="true" ht="15" customHeight="true" spans="1:12">
      <c r="A5" s="12">
        <v>3</v>
      </c>
      <c r="B5" s="17" t="s">
        <v>19</v>
      </c>
      <c r="C5" s="17" t="s">
        <v>20</v>
      </c>
      <c r="D5" s="17" t="s">
        <v>21</v>
      </c>
      <c r="E5" s="16" t="s">
        <v>16</v>
      </c>
      <c r="F5" s="23">
        <v>4</v>
      </c>
      <c r="G5" s="23">
        <v>4</v>
      </c>
      <c r="H5" s="24">
        <v>2</v>
      </c>
      <c r="I5" s="32">
        <v>1875</v>
      </c>
      <c r="J5" s="33">
        <v>500</v>
      </c>
      <c r="K5" s="35">
        <v>900</v>
      </c>
      <c r="L5" s="32"/>
    </row>
    <row r="6" s="3" customFormat="true" ht="15.95" customHeight="true" spans="1:12">
      <c r="A6" s="12">
        <v>4</v>
      </c>
      <c r="B6" s="17" t="s">
        <v>22</v>
      </c>
      <c r="C6" s="17" t="s">
        <v>20</v>
      </c>
      <c r="D6" s="17" t="s">
        <v>21</v>
      </c>
      <c r="E6" s="16" t="s">
        <v>16</v>
      </c>
      <c r="F6" s="23">
        <v>4</v>
      </c>
      <c r="G6" s="23">
        <v>4</v>
      </c>
      <c r="H6" s="24">
        <v>1</v>
      </c>
      <c r="I6" s="32">
        <v>1875</v>
      </c>
      <c r="J6" s="36">
        <v>250</v>
      </c>
      <c r="K6" s="37">
        <v>600</v>
      </c>
      <c r="L6" s="38"/>
    </row>
    <row r="7" s="3" customFormat="true" ht="12" customHeight="true" spans="1:12">
      <c r="A7" s="12">
        <v>5</v>
      </c>
      <c r="B7" s="17" t="s">
        <v>23</v>
      </c>
      <c r="C7" s="17" t="s">
        <v>24</v>
      </c>
      <c r="D7" s="15" t="s">
        <v>25</v>
      </c>
      <c r="E7" s="16" t="s">
        <v>16</v>
      </c>
      <c r="F7" s="23">
        <v>3</v>
      </c>
      <c r="G7" s="23">
        <v>3</v>
      </c>
      <c r="H7" s="25">
        <v>2</v>
      </c>
      <c r="I7" s="32">
        <v>1875</v>
      </c>
      <c r="J7" s="36">
        <v>500</v>
      </c>
      <c r="K7" s="37">
        <v>1200</v>
      </c>
      <c r="L7" s="38"/>
    </row>
    <row r="8" s="3" customFormat="true" spans="1:12">
      <c r="A8" s="12">
        <v>6</v>
      </c>
      <c r="B8" s="17" t="s">
        <v>26</v>
      </c>
      <c r="C8" s="17" t="s">
        <v>27</v>
      </c>
      <c r="D8" s="15" t="s">
        <v>28</v>
      </c>
      <c r="E8" s="16" t="s">
        <v>16</v>
      </c>
      <c r="F8" s="26">
        <v>4</v>
      </c>
      <c r="G8" s="26">
        <v>4</v>
      </c>
      <c r="H8" s="27">
        <v>2</v>
      </c>
      <c r="I8" s="38">
        <v>1875</v>
      </c>
      <c r="J8" s="36">
        <v>500</v>
      </c>
      <c r="K8" s="37">
        <v>900</v>
      </c>
      <c r="L8" s="38"/>
    </row>
    <row r="9" s="3" customFormat="true" spans="1:12">
      <c r="A9" s="12">
        <v>7</v>
      </c>
      <c r="B9" s="17" t="s">
        <v>29</v>
      </c>
      <c r="C9" s="17" t="s">
        <v>20</v>
      </c>
      <c r="D9" s="17" t="s">
        <v>21</v>
      </c>
      <c r="E9" s="28" t="s">
        <v>16</v>
      </c>
      <c r="F9" s="26">
        <v>2</v>
      </c>
      <c r="G9" s="26">
        <v>2</v>
      </c>
      <c r="H9" s="29">
        <v>0</v>
      </c>
      <c r="I9" s="38">
        <v>1875</v>
      </c>
      <c r="J9" s="38">
        <v>0</v>
      </c>
      <c r="K9" s="39">
        <v>600</v>
      </c>
      <c r="L9" s="39"/>
    </row>
    <row r="10" s="3" customFormat="true" spans="1:12">
      <c r="A10" s="12">
        <v>8</v>
      </c>
      <c r="B10" s="17" t="s">
        <v>30</v>
      </c>
      <c r="C10" s="12" t="s">
        <v>14</v>
      </c>
      <c r="D10" s="18" t="s">
        <v>18</v>
      </c>
      <c r="E10" s="12" t="s">
        <v>16</v>
      </c>
      <c r="F10" s="26">
        <v>2</v>
      </c>
      <c r="G10" s="26">
        <v>2</v>
      </c>
      <c r="H10" s="27">
        <v>2</v>
      </c>
      <c r="I10" s="38">
        <v>1875</v>
      </c>
      <c r="J10" s="36">
        <v>500</v>
      </c>
      <c r="K10" s="37">
        <v>1200</v>
      </c>
      <c r="L10" s="39"/>
    </row>
    <row r="11" s="3" customFormat="true" spans="1:12">
      <c r="A11" s="12">
        <v>9</v>
      </c>
      <c r="B11" s="17" t="s">
        <v>31</v>
      </c>
      <c r="C11" s="12" t="s">
        <v>14</v>
      </c>
      <c r="D11" s="18" t="s">
        <v>18</v>
      </c>
      <c r="E11" s="12" t="s">
        <v>16</v>
      </c>
      <c r="F11" s="26">
        <v>2</v>
      </c>
      <c r="G11" s="26">
        <v>1</v>
      </c>
      <c r="H11" s="27">
        <v>1</v>
      </c>
      <c r="I11" s="38">
        <v>1875</v>
      </c>
      <c r="J11" s="36">
        <v>250</v>
      </c>
      <c r="K11" s="37">
        <v>0</v>
      </c>
      <c r="L11" s="39"/>
    </row>
    <row r="12" s="4" customFormat="true" ht="17.1" customHeight="true" spans="1:12">
      <c r="A12" s="19" t="s">
        <v>32</v>
      </c>
      <c r="B12" s="19"/>
      <c r="C12" s="19"/>
      <c r="D12" s="19"/>
      <c r="E12" s="19"/>
      <c r="F12" s="19">
        <f>SUM(F3:F11)</f>
        <v>25</v>
      </c>
      <c r="G12" s="19">
        <f>SUM(G3:G11)</f>
        <v>23</v>
      </c>
      <c r="H12" s="19">
        <f>SUM(H3:H11)</f>
        <v>11</v>
      </c>
      <c r="I12" s="19"/>
      <c r="J12" s="19">
        <f>SUM(J3:J11)</f>
        <v>2750</v>
      </c>
      <c r="K12" s="19">
        <f>SUM(K3:K11)</f>
        <v>6900</v>
      </c>
      <c r="L12" s="40"/>
    </row>
    <row r="13" s="5" customFormat="true" spans="2:12">
      <c r="B13" s="3"/>
      <c r="C13" s="3"/>
      <c r="D13" s="3"/>
      <c r="E13" s="3"/>
      <c r="F13" s="3"/>
      <c r="G13" s="3"/>
      <c r="H13" s="3"/>
      <c r="I13" s="3"/>
      <c r="J13" s="3"/>
      <c r="K13" s="3"/>
      <c r="L13" s="8"/>
    </row>
    <row r="14" s="5" customFormat="true" spans="2:12">
      <c r="B14" s="3"/>
      <c r="C14" s="3"/>
      <c r="D14" s="3"/>
      <c r="E14" s="3"/>
      <c r="F14" s="3"/>
      <c r="G14" s="3"/>
      <c r="H14" s="3"/>
      <c r="I14" s="3"/>
      <c r="J14" s="3"/>
      <c r="K14" s="3"/>
      <c r="L14" s="8"/>
    </row>
    <row r="15" spans="1:11">
      <c r="A15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>
      <c r="A16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>
      <c r="A17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>
      <c r="A18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>
      <c r="A19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>
      <c r="A20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>
      <c r="A21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>
      <c r="A22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>
      <c r="A2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>
      <c r="A24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>
      <c r="A25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>
      <c r="A26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>
      <c r="A27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>
      <c r="A28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>
      <c r="A29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>
      <c r="A30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>
      <c r="A31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>
      <c r="A32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>
      <c r="A3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>
      <c r="A34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>
      <c r="A35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>
      <c r="A36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>
      <c r="A37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>
      <c r="A38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>
      <c r="A39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>
      <c r="A40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>
      <c r="A41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>
      <c r="A42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>
      <c r="A4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>
      <c r="A44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>
      <c r="A45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>
      <c r="A46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>
      <c r="A47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>
      <c r="A48"/>
      <c r="B48" s="3"/>
      <c r="C48" s="3"/>
      <c r="D48" s="3"/>
      <c r="E48" s="3"/>
      <c r="F48" s="3"/>
      <c r="G48" s="3"/>
      <c r="H48" s="3"/>
      <c r="I48" s="3"/>
      <c r="J48" s="3"/>
      <c r="K48" s="3"/>
    </row>
  </sheetData>
  <autoFilter ref="A2:L12">
    <sortState ref="A2:L12">
      <sortCondition ref="B2"/>
    </sortState>
    <extLst/>
  </autoFilter>
  <mergeCells count="1">
    <mergeCell ref="A1:L1"/>
  </mergeCells>
  <pageMargins left="0.236111111111111" right="0.156944444444444" top="0.432638888888889" bottom="0.708333333333333" header="0.196527777777778" footer="0.511805555555556"/>
  <pageSetup paperSize="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备案表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刘平平</dc:creator>
  <cp:lastModifiedBy>sss</cp:lastModifiedBy>
  <dcterms:created xsi:type="dcterms:W3CDTF">2016-10-19T11:26:00Z</dcterms:created>
  <dcterms:modified xsi:type="dcterms:W3CDTF">2023-12-29T15:10:25Z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