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<sst xmlns="http://schemas.openxmlformats.org/spreadsheetml/2006/main" count="160" uniqueCount="67">
  <si>
    <t>坪山区2024年7月份低保户社会救助信息表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</si>
  <si>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</si>
  <si>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</si>
  <si>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</si>
  <si>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</si>
  <si>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</si>
  <si>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</si>
  <si>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</si>
  <si>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</si>
  <si>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</si>
  <si>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</si>
  <si>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</si>
  <si>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</si>
  <si>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</si>
  <si>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</si>
  <si>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</si>
  <si>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</si>
  <si>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</si>
  <si>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</si>
  <si>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</si>
  <si>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</si>
  <si>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</si>
  <si>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</si>
  <si>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</si>
  <si>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</si>
  <si>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</si>
  <si>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</si>
  <si>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</si>
  <si>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</si>
  <si>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</si>
  <si>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</si>
  <si>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</si>
  <si>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</si>
  <si>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</si>
  <si>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</si>
  <si>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</si>
  <si>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</si>
  <si>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</si>
  <si>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</si>
  <si>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</si>
  <si>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</si>
  <si>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</si>
  <si>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</si>
  <si>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</si>
  <si>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</si>
  <si>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</si>
  <si>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</si>
  <si>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</si>
  <si>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</si>
  <si>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</si>
  <si>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</si>
  <si>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</si>
  <si>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</si>
  <si>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</si>
  <si>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</si>
  <si>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</si>
  <si>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</si>
  <si>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</si>
  <si>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</si>
  <si>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冯洪记</t>
  </si>
  <si>
    <t>黄万华</t>
  </si>
  <si>
    <t>徐龙银</t>
  </si>
  <si>
    <t>龚莉萍</t>
  </si>
  <si>
    <t>晁锺刚</t>
  </si>
  <si>
    <t>林卫东</t>
  </si>
  <si>
    <t>宋思涛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</si>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</sst>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9" fillId="0" borderId="0"/>
    <xf numFmtId="0" fontId="21" fillId="0" borderId="0">
      <alignment vertical="center"/>
    </xf>
    <xf numFmtId="0" fontId="9" fillId="0" borderId="0"/>
    <xf numFmtId="0" fontId="14" fillId="1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0" borderId="0"/>
    <xf numFmtId="0" fontId="11" fillId="19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9" fillId="0" borderId="0"/>
    <xf numFmtId="0" fontId="14" fillId="1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0" borderId="0"/>
    <xf numFmtId="0" fontId="14" fillId="27" borderId="0" applyNumberFormat="false" applyBorder="false" applyAlignment="false" applyProtection="false">
      <alignment vertical="center"/>
    </xf>
    <xf numFmtId="0" fontId="9" fillId="0" borderId="0"/>
    <xf numFmtId="0" fontId="14" fillId="29" borderId="0" applyNumberFormat="false" applyBorder="false" applyAlignment="false" applyProtection="false">
      <alignment vertical="center"/>
    </xf>
    <xf numFmtId="0" fontId="9" fillId="0" borderId="0"/>
    <xf numFmtId="0" fontId="14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4" borderId="12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3" fillId="16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7" borderId="13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3" borderId="9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9" fillId="0" borderId="0"/>
    <xf numFmtId="0" fontId="11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7" xfId="1"/>
    <cellStyle name="常规 2 10" xfId="2"/>
    <cellStyle name="常规_低保户_43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4"/>
  <sheetViews>
    <sheetView tabSelected="1" zoomScale="115" zoomScaleNormal="115" topLeftCell="A3" workbookViewId="0">
      <selection activeCell="J13" sqref="J13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33"/>
      <c r="J2" s="33"/>
      <c r="K2" s="33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1">
        <v>1</v>
      </c>
      <c r="F3" s="22">
        <v>1483</v>
      </c>
      <c r="G3" s="16">
        <v>445</v>
      </c>
      <c r="H3" s="23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4">
        <v>5</v>
      </c>
      <c r="F4" s="22">
        <v>2730</v>
      </c>
      <c r="G4" s="16">
        <v>1335</v>
      </c>
      <c r="H4" s="25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6">
        <v>2</v>
      </c>
      <c r="F5" s="22">
        <v>1312</v>
      </c>
      <c r="G5" s="16">
        <v>445</v>
      </c>
      <c r="H5" s="23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2">
        <v>4449</v>
      </c>
      <c r="G6" s="16">
        <v>890</v>
      </c>
      <c r="H6" s="23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1">
        <v>1</v>
      </c>
      <c r="F7" s="22">
        <v>1483</v>
      </c>
      <c r="G7" s="16">
        <v>445</v>
      </c>
      <c r="H7" s="23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1">
        <v>3</v>
      </c>
      <c r="F8" s="22">
        <v>4449</v>
      </c>
      <c r="G8" s="16">
        <v>890</v>
      </c>
      <c r="H8" s="25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1">
        <v>3</v>
      </c>
      <c r="F9" s="22">
        <v>4449</v>
      </c>
      <c r="G9" s="16">
        <v>890</v>
      </c>
      <c r="H9" s="23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1">
        <v>1</v>
      </c>
      <c r="F10" s="27">
        <v>1483</v>
      </c>
      <c r="G10" s="16">
        <v>445</v>
      </c>
      <c r="H10" s="23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1">
        <v>1</v>
      </c>
      <c r="F11" s="27">
        <v>1483</v>
      </c>
      <c r="G11" s="16">
        <v>445</v>
      </c>
      <c r="H11" s="25">
        <v>900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1">
        <v>1</v>
      </c>
      <c r="F12" s="27">
        <v>1483</v>
      </c>
      <c r="G12" s="16">
        <v>445</v>
      </c>
      <c r="H12" s="28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1">
        <v>1</v>
      </c>
      <c r="F13" s="27">
        <v>1483</v>
      </c>
      <c r="G13" s="16">
        <v>0</v>
      </c>
      <c r="H13" s="28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7">
        <v>997</v>
      </c>
      <c r="G14" s="16">
        <v>445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16">
        <v>855</v>
      </c>
      <c r="G15" s="16">
        <v>1335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16">
        <v>2504</v>
      </c>
      <c r="G16" s="16">
        <v>1335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7">
        <v>925</v>
      </c>
      <c r="G17" s="16">
        <v>445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29">
        <v>2</v>
      </c>
      <c r="F18" s="27">
        <v>1186</v>
      </c>
      <c r="G18" s="16">
        <v>445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7">
        <v>5932</v>
      </c>
      <c r="G19" s="16">
        <v>1335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2">
        <v>1483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1">
        <v>1</v>
      </c>
      <c r="F21" s="22">
        <v>1483</v>
      </c>
      <c r="G21" s="16">
        <v>445</v>
      </c>
      <c r="H21" s="30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1">
        <v>4</v>
      </c>
      <c r="F22" s="22">
        <v>3120</v>
      </c>
      <c r="G22" s="16">
        <v>890</v>
      </c>
      <c r="H22" s="30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1">
        <v>1</v>
      </c>
      <c r="F23" s="22">
        <v>1483</v>
      </c>
      <c r="G23" s="16">
        <v>445</v>
      </c>
      <c r="H23" s="23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1">
        <v>1</v>
      </c>
      <c r="F24" s="22">
        <v>1483</v>
      </c>
      <c r="G24" s="16">
        <v>445</v>
      </c>
      <c r="H24" s="23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1">
        <v>2</v>
      </c>
      <c r="F25" s="22">
        <v>234</v>
      </c>
      <c r="G25" s="16">
        <v>445</v>
      </c>
      <c r="H25" s="23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1">
        <v>2</v>
      </c>
      <c r="F26" s="22">
        <v>916</v>
      </c>
      <c r="G26" s="16">
        <v>890</v>
      </c>
      <c r="H26" s="23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1">
        <v>1</v>
      </c>
      <c r="F27" s="22">
        <v>1483</v>
      </c>
      <c r="G27" s="16">
        <v>445</v>
      </c>
      <c r="H27" s="23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1">
        <v>1</v>
      </c>
      <c r="F28" s="22">
        <v>1483</v>
      </c>
      <c r="G28" s="16">
        <v>445</v>
      </c>
      <c r="H28" s="23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29">
        <v>1</v>
      </c>
      <c r="F29" s="22">
        <v>1483</v>
      </c>
      <c r="G29" s="16">
        <v>445</v>
      </c>
      <c r="H29" s="23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29">
        <v>2</v>
      </c>
      <c r="F30" s="22">
        <v>2019</v>
      </c>
      <c r="G30" s="16">
        <v>0</v>
      </c>
      <c r="H30" s="23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29">
        <v>2</v>
      </c>
      <c r="F31" s="22">
        <v>2966</v>
      </c>
      <c r="G31" s="16">
        <v>445</v>
      </c>
      <c r="H31" s="23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29">
        <v>3</v>
      </c>
      <c r="F32" s="22">
        <v>4449</v>
      </c>
      <c r="G32" s="16">
        <v>445</v>
      </c>
      <c r="H32" s="23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29">
        <v>2</v>
      </c>
      <c r="F33" s="22">
        <v>1312</v>
      </c>
      <c r="G33" s="16">
        <v>445</v>
      </c>
      <c r="H33" s="23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29">
        <v>1</v>
      </c>
      <c r="F34" s="22">
        <v>1483</v>
      </c>
      <c r="G34" s="16">
        <v>445</v>
      </c>
      <c r="H34" s="23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1">
        <v>2</v>
      </c>
      <c r="F35" s="22">
        <v>2966</v>
      </c>
      <c r="G35" s="16">
        <v>445</v>
      </c>
      <c r="H35" s="23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1">
        <v>2</v>
      </c>
      <c r="F36" s="22">
        <v>2882</v>
      </c>
      <c r="G36" s="16">
        <v>890</v>
      </c>
      <c r="H36" s="31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1">
        <v>8</v>
      </c>
      <c r="F37" s="22">
        <v>5576</v>
      </c>
      <c r="G37" s="16">
        <v>2225</v>
      </c>
      <c r="H37" s="23">
        <v>900</v>
      </c>
    </row>
    <row r="38" s="2" customFormat="true" spans="1:8">
      <c r="A38" s="8">
        <v>36</v>
      </c>
      <c r="B38" s="12" t="s">
        <v>51</v>
      </c>
      <c r="C38" s="8" t="s">
        <v>20</v>
      </c>
      <c r="D38" s="8" t="s">
        <v>11</v>
      </c>
      <c r="E38" s="8">
        <v>3</v>
      </c>
      <c r="F38" s="22">
        <v>4449</v>
      </c>
      <c r="G38" s="16">
        <v>890</v>
      </c>
      <c r="H38" s="16">
        <v>1200</v>
      </c>
    </row>
    <row r="39" s="2" customFormat="true" spans="1:8">
      <c r="A39" s="8">
        <v>37</v>
      </c>
      <c r="B39" s="12" t="s">
        <v>52</v>
      </c>
      <c r="C39" s="8" t="s">
        <v>13</v>
      </c>
      <c r="D39" s="8" t="s">
        <v>11</v>
      </c>
      <c r="E39" s="8">
        <v>1</v>
      </c>
      <c r="F39" s="22">
        <v>1483</v>
      </c>
      <c r="G39" s="16">
        <v>0</v>
      </c>
      <c r="H39" s="16">
        <v>900</v>
      </c>
    </row>
    <row r="40" s="2" customFormat="true" spans="1:8">
      <c r="A40" s="8">
        <v>38</v>
      </c>
      <c r="B40" s="12" t="s">
        <v>53</v>
      </c>
      <c r="C40" s="8" t="s">
        <v>20</v>
      </c>
      <c r="D40" s="8" t="s">
        <v>11</v>
      </c>
      <c r="E40" s="8">
        <v>4</v>
      </c>
      <c r="F40" s="22">
        <v>2640</v>
      </c>
      <c r="G40" s="16">
        <v>890</v>
      </c>
      <c r="H40" s="16">
        <v>1200</v>
      </c>
    </row>
    <row r="41" s="2" customFormat="true" spans="1:8">
      <c r="A41" s="8">
        <v>39</v>
      </c>
      <c r="B41" s="12" t="s">
        <v>54</v>
      </c>
      <c r="C41" s="8" t="s">
        <v>10</v>
      </c>
      <c r="D41" s="8" t="s">
        <v>11</v>
      </c>
      <c r="E41" s="8">
        <v>1</v>
      </c>
      <c r="F41" s="22">
        <v>925</v>
      </c>
      <c r="G41" s="16">
        <v>445</v>
      </c>
      <c r="H41" s="16">
        <v>0</v>
      </c>
    </row>
    <row r="42" s="2" customFormat="true" spans="1:8">
      <c r="A42" s="8">
        <v>40</v>
      </c>
      <c r="B42" s="12" t="s">
        <v>55</v>
      </c>
      <c r="C42" s="8" t="s">
        <v>13</v>
      </c>
      <c r="D42" s="8" t="s">
        <v>11</v>
      </c>
      <c r="E42" s="8">
        <v>2</v>
      </c>
      <c r="F42" s="22">
        <v>2966</v>
      </c>
      <c r="G42" s="16">
        <v>890</v>
      </c>
      <c r="H42" s="16">
        <v>1200</v>
      </c>
    </row>
    <row r="43" s="2" customFormat="true" spans="1:8">
      <c r="A43" s="8">
        <v>41</v>
      </c>
      <c r="B43" s="12" t="s">
        <v>56</v>
      </c>
      <c r="C43" s="8" t="s">
        <v>10</v>
      </c>
      <c r="D43" s="8" t="s">
        <v>11</v>
      </c>
      <c r="E43" s="8">
        <v>1</v>
      </c>
      <c r="F43" s="22">
        <v>314</v>
      </c>
      <c r="G43" s="16">
        <v>445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3</v>
      </c>
      <c r="F44" s="22">
        <v>2553</v>
      </c>
      <c r="G44" s="16">
        <v>445</v>
      </c>
      <c r="H44" s="16">
        <v>900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2">
        <v>1770</v>
      </c>
      <c r="G45" s="16">
        <v>890</v>
      </c>
      <c r="H45" s="16">
        <v>1200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1</v>
      </c>
      <c r="F46" s="22">
        <v>1483</v>
      </c>
      <c r="G46" s="16">
        <v>445</v>
      </c>
      <c r="H46" s="16">
        <v>1200</v>
      </c>
    </row>
    <row r="47" s="2" customFormat="true" spans="1:8">
      <c r="A47" s="8">
        <v>45</v>
      </c>
      <c r="B47" s="12" t="s">
        <v>60</v>
      </c>
      <c r="C47" s="8" t="s">
        <v>10</v>
      </c>
      <c r="D47" s="8" t="s">
        <v>11</v>
      </c>
      <c r="E47" s="8">
        <v>1</v>
      </c>
      <c r="F47" s="22">
        <v>1483</v>
      </c>
      <c r="G47" s="16">
        <v>445</v>
      </c>
      <c r="H47" s="16">
        <v>900</v>
      </c>
    </row>
    <row r="48" s="2" customFormat="true" spans="1:8">
      <c r="A48" s="8">
        <v>46</v>
      </c>
      <c r="B48" s="12" t="s">
        <v>61</v>
      </c>
      <c r="C48" s="8" t="s">
        <v>10</v>
      </c>
      <c r="D48" s="8" t="s">
        <v>11</v>
      </c>
      <c r="E48" s="8">
        <v>5</v>
      </c>
      <c r="F48" s="27">
        <v>6565</v>
      </c>
      <c r="G48" s="16">
        <v>1780</v>
      </c>
      <c r="H48" s="16">
        <v>1200</v>
      </c>
    </row>
    <row r="49" s="2" customFormat="true" spans="1:8">
      <c r="A49" s="8">
        <v>47</v>
      </c>
      <c r="B49" s="12" t="s">
        <v>62</v>
      </c>
      <c r="C49" s="8" t="s">
        <v>10</v>
      </c>
      <c r="D49" s="8" t="s">
        <v>11</v>
      </c>
      <c r="E49" s="8">
        <v>2</v>
      </c>
      <c r="F49" s="27">
        <v>2966</v>
      </c>
      <c r="G49" s="16">
        <v>445</v>
      </c>
      <c r="H49" s="16">
        <v>1200</v>
      </c>
    </row>
    <row r="50" s="2" customFormat="true" spans="1:8">
      <c r="A50" s="8">
        <v>48</v>
      </c>
      <c r="B50" s="12" t="s">
        <v>63</v>
      </c>
      <c r="C50" s="8" t="s">
        <v>20</v>
      </c>
      <c r="D50" s="8" t="s">
        <v>11</v>
      </c>
      <c r="E50" s="8">
        <v>4</v>
      </c>
      <c r="F50" s="27">
        <v>2260</v>
      </c>
      <c r="G50" s="16">
        <v>1335</v>
      </c>
      <c r="H50" s="16">
        <v>1200</v>
      </c>
    </row>
    <row r="51" s="2" customFormat="true" spans="1:8">
      <c r="A51" s="8">
        <v>49</v>
      </c>
      <c r="B51" s="12" t="s">
        <v>64</v>
      </c>
      <c r="C51" s="8" t="s">
        <v>13</v>
      </c>
      <c r="D51" s="8" t="s">
        <v>11</v>
      </c>
      <c r="E51" s="8">
        <v>1</v>
      </c>
      <c r="F51" s="27">
        <v>277</v>
      </c>
      <c r="G51" s="16">
        <v>0</v>
      </c>
      <c r="H51" s="16">
        <v>900</v>
      </c>
    </row>
    <row r="52" s="2" customFormat="true" spans="1:8">
      <c r="A52" s="8">
        <v>50</v>
      </c>
      <c r="B52" s="17" t="s">
        <v>65</v>
      </c>
      <c r="C52" s="8" t="s">
        <v>10</v>
      </c>
      <c r="D52" s="8" t="s">
        <v>11</v>
      </c>
      <c r="E52" s="8">
        <v>1</v>
      </c>
      <c r="F52" s="27">
        <v>1483</v>
      </c>
      <c r="G52" s="32">
        <v>445</v>
      </c>
      <c r="H52" s="32">
        <v>1200</v>
      </c>
    </row>
    <row r="53" s="3" customFormat="true" spans="1:9">
      <c r="A53" s="18" t="s">
        <v>66</v>
      </c>
      <c r="B53" s="19"/>
      <c r="C53" s="19"/>
      <c r="D53" s="19"/>
      <c r="E53" s="8">
        <f t="shared" ref="E53:H53" si="0">SUM(E3:E52)</f>
        <v>109</v>
      </c>
      <c r="F53" s="8">
        <f t="shared" si="0"/>
        <v>110607</v>
      </c>
      <c r="G53" s="8">
        <f t="shared" si="0"/>
        <v>32040</v>
      </c>
      <c r="H53" s="8">
        <f t="shared" si="0"/>
        <v>53100</v>
      </c>
      <c r="I53" s="2"/>
    </row>
    <row r="54" s="3" customFormat="true" spans="1:9">
      <c r="A54" s="5"/>
      <c r="B54" s="5"/>
      <c r="C54" s="5"/>
      <c r="D54" s="5"/>
      <c r="E54" s="5"/>
      <c r="F54" s="5"/>
      <c r="G54" s="5"/>
      <c r="H54" s="5"/>
      <c r="I54" s="2"/>
    </row>
  </sheetData>
  <mergeCells count="1">
    <mergeCell ref="A1:H1"/>
  </mergeCells>
  <conditionalFormatting sqref="B18">
    <cfRule type="duplicateValues" dxfId="0" priority="22"/>
  </conditionalFormatting>
  <conditionalFormatting sqref="B21">
    <cfRule type="duplicateValues" dxfId="0" priority="21"/>
  </conditionalFormatting>
  <conditionalFormatting sqref="B23">
    <cfRule type="duplicateValues" dxfId="0" priority="20"/>
  </conditionalFormatting>
  <conditionalFormatting sqref="B37">
    <cfRule type="duplicateValues" dxfId="0" priority="14"/>
  </conditionalFormatting>
  <conditionalFormatting sqref="B39">
    <cfRule type="duplicateValues" dxfId="0" priority="12"/>
  </conditionalFormatting>
  <conditionalFormatting sqref="B44">
    <cfRule type="duplicateValues" dxfId="0" priority="6"/>
  </conditionalFormatting>
  <conditionalFormatting sqref="B45">
    <cfRule type="duplicateValues" dxfId="0" priority="5"/>
  </conditionalFormatting>
  <conditionalFormatting sqref="B52">
    <cfRule type="duplicateValues" dxfId="0" priority="1"/>
  </conditionalFormatting>
  <conditionalFormatting sqref="B28:B36">
    <cfRule type="duplicateValues" dxfId="0" priority="19"/>
  </conditionalFormatting>
  <conditionalFormatting sqref="B42:B43">
    <cfRule type="duplicateValues" dxfId="0" priority="9"/>
  </conditionalFormatting>
  <conditionalFormatting sqref="B46:B47">
    <cfRule type="duplicateValues" dxfId="0" priority="4"/>
  </conditionalFormatting>
  <conditionalFormatting sqref="B48:B49">
    <cfRule type="duplicateValues" dxfId="0" priority="3"/>
  </conditionalFormatting>
  <conditionalFormatting sqref="B50:B51">
    <cfRule type="duplicateValues" dxfId="0" priority="2"/>
  </conditionalFormatting>
  <conditionalFormatting sqref="B3:B17 B19:B20">
    <cfRule type="duplicateValues" dxfId="0" priority="23"/>
  </conditionalFormatting>
  <conditionalFormatting sqref="B38 B40:B41">
    <cfRule type="duplicateValues" dxfId="0" priority="13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2016-10-31T19:26:00Z</dcterms:created>
  <dcterms:modified xsi:type="dcterms:W3CDTF">2024-07-18T11:40:02Z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